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anna.przybyl\Desktop\Przetrag usługi leśne- pożar Łąkomin\GOTOWE\"/>
    </mc:Choice>
  </mc:AlternateContent>
  <xr:revisionPtr revIDLastSave="0" documentId="13_ncr:1_{C2269907-A6BF-4039-A175-1C5882BA9E1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wstępny Form.Cenow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1" i="1" l="1"/>
  <c r="I31" i="1" s="1"/>
  <c r="G23" i="1"/>
  <c r="I23" i="1" s="1"/>
  <c r="J23" i="1" s="1"/>
  <c r="G24" i="1"/>
  <c r="G25" i="1"/>
  <c r="I25" i="1" s="1"/>
  <c r="G26" i="1"/>
  <c r="G27" i="1"/>
  <c r="G28" i="1"/>
  <c r="I28" i="1" s="1"/>
  <c r="G29" i="1"/>
  <c r="G30" i="1"/>
  <c r="G22" i="1"/>
  <c r="I24" i="1" l="1"/>
  <c r="J24" i="1" s="1"/>
  <c r="J31" i="1"/>
  <c r="J28" i="1"/>
  <c r="I26" i="1"/>
  <c r="J26" i="1" s="1"/>
  <c r="D33" i="1"/>
  <c r="I30" i="1"/>
  <c r="J30" i="1" s="1"/>
  <c r="I29" i="1"/>
  <c r="J29" i="1" s="1"/>
  <c r="J25" i="1"/>
  <c r="I27" i="1"/>
  <c r="J27" i="1" s="1"/>
  <c r="I22" i="1"/>
  <c r="J22" i="1" s="1"/>
  <c r="D34" i="1" l="1"/>
</calcChain>
</file>

<file path=xl/sharedStrings.xml><?xml version="1.0" encoding="utf-8"?>
<sst xmlns="http://schemas.openxmlformats.org/spreadsheetml/2006/main" count="64" uniqueCount="56">
  <si>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</si>
  <si>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</si>
  <si>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</si>
  <si>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</si>
  <si>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</si>
  <si>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</si>
  <si>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</si>
  <si>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</si>
  <si>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</si>
  <si>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  2</t>
  </si>
  <si>
    <t>CWD-D</t>
  </si>
  <si>
    <t>Całkowity wyrób drewna technologią dowolną</t>
  </si>
  <si>
    <t>M3</t>
  </si>
  <si>
    <t xml:space="preserve">  3</t>
  </si>
  <si>
    <t>ZRYW-WYD1</t>
  </si>
  <si>
    <t>Dopłata do pozyskania drewna z tytułu wydłużonej zrywki do 500 m</t>
  </si>
  <si>
    <t xml:space="preserve">  4</t>
  </si>
  <si>
    <t>ZRYW-WYD2</t>
  </si>
  <si>
    <t>Dopłata do pozyskania drewna z tytułu wydłużonej zrywki od 501 do 1000 m</t>
  </si>
  <si>
    <t xml:space="preserve">  5</t>
  </si>
  <si>
    <t>ZRYW-WYD3</t>
  </si>
  <si>
    <t>Dopłata do pozyskania drewna z tytułu wydłużonej zrywki powyżej 1000 m</t>
  </si>
  <si>
    <t xml:space="preserve">  6</t>
  </si>
  <si>
    <t>PODWOZ-D1</t>
  </si>
  <si>
    <t>Podwóz drewna do 500 m</t>
  </si>
  <si>
    <t xml:space="preserve">  7</t>
  </si>
  <si>
    <t>PODWOZ-D2</t>
  </si>
  <si>
    <t>Podwóz drewna od 501m do 1000 m</t>
  </si>
  <si>
    <t xml:space="preserve">  8</t>
  </si>
  <si>
    <t>PODWOZ-D3</t>
  </si>
  <si>
    <t>Podwóz drewna pow. 1000 m</t>
  </si>
  <si>
    <t xml:space="preserve"> 12</t>
  </si>
  <si>
    <t>GODZ PILA</t>
  </si>
  <si>
    <t>Prace wykonywane ręcznie z użyciem pilarki</t>
  </si>
  <si>
    <t>H</t>
  </si>
  <si>
    <t>GODZ RH8</t>
  </si>
  <si>
    <t>Prace godzinowe ręczne (8% VAT)</t>
  </si>
  <si>
    <t>GODZ MH8</t>
  </si>
  <si>
    <t>Prace godzinowe ciągnikowe (8% VAT)</t>
  </si>
  <si>
    <t>Cena łączna netto w PLN</t>
  </si>
  <si>
    <t>Cena łączna brutto w PLN</t>
  </si>
  <si>
    <t>(podpis)</t>
  </si>
  <si>
    <t>____________________________, dnia ______________</t>
  </si>
  <si>
    <t>(Nazwa i adres wykonawcy)</t>
  </si>
  <si>
    <t>Skarb Państwa</t>
  </si>
  <si>
    <t>Państwowe Gospodarstwo Leśne Lasy Państwowe</t>
  </si>
  <si>
    <t>Dokument musi być złożony pod rygorem nieważności 
w formie elektronicznej, o której mowa w art. 78(1) KC
(tj. podpisany kwalifikowanym podpisem elektronicznym)</t>
  </si>
  <si>
    <t>Wartość całkowita brutto 
w PLN</t>
  </si>
  <si>
    <t xml:space="preserve"> 11</t>
  </si>
  <si>
    <t xml:space="preserve"> 13</t>
  </si>
  <si>
    <t>KOSZTORYS OFERTOWY</t>
  </si>
  <si>
    <t xml:space="preserve">Załącznik nr 2 </t>
  </si>
  <si>
    <t>Nadleśnictwo Bogdaniec</t>
  </si>
  <si>
    <t xml:space="preserve">ul. Leśna 17 66-450 Bogdaniec </t>
  </si>
  <si>
    <t>Cięcia rębne sanitarne</t>
  </si>
  <si>
    <t>Odpowiadając na zapytanie ofertowe w postępowaniu zn. spr. 270.1.8.2022 na „Wykonywanie usług z zakresu gospodarki leśnej w Nadleśnictwie Bogdaniec, związanych z usuwaniem skutków  pożaru  w Leśnictwie Łąkomin."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</si>
</sst>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\ ###,##0.00"/>
  </numFmts>
  <fonts count="14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9"/>
      <color indexed="63"/>
      <name val="Arial"/>
      <family val="2"/>
      <charset val="238"/>
    </font>
    <font>
      <sz val="12"/>
      <color indexed="63"/>
      <name val="Arial"/>
      <family val="2"/>
      <charset val="238"/>
    </font>
    <font>
      <sz val="8"/>
      <color indexed="63"/>
      <name val="Arial"/>
      <family val="2"/>
      <charset val="238"/>
    </font>
    <font>
      <b/>
      <sz val="14"/>
      <color indexed="63"/>
      <name val="Arial"/>
      <family val="2"/>
      <charset val="238"/>
    </font>
    <font>
      <sz val="10"/>
      <color indexed="63"/>
      <name val="Arial"/>
      <family val="2"/>
      <charset val="238"/>
    </font>
    <font>
      <b/>
      <sz val="10"/>
      <color indexed="63"/>
      <name val="Arial"/>
      <family val="2"/>
      <charset val="238"/>
    </font>
    <font>
      <b/>
      <sz val="11"/>
      <color indexed="6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indexed="9"/>
        <bgColor indexed="9"/>
      </patternFill>
    </fill>
  </fills>
  <borders count="9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3" borderId="2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left" vertical="center" wrapText="1"/>
    </xf>
    <xf numFmtId="39" fontId="1" fillId="2" borderId="2" xfId="0" applyNumberFormat="1" applyFont="1" applyFill="1" applyBorder="1" applyAlignment="1">
      <alignment horizontal="right" vertical="center"/>
    </xf>
    <xf numFmtId="164" fontId="1" fillId="2" borderId="2" xfId="0" applyNumberFormat="1" applyFont="1" applyFill="1" applyBorder="1" applyAlignment="1">
      <alignment horizontal="right" vertical="center"/>
    </xf>
    <xf numFmtId="9" fontId="1" fillId="2" borderId="2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right" vertical="center"/>
    </xf>
    <xf numFmtId="4" fontId="1" fillId="2" borderId="2" xfId="0" applyNumberFormat="1" applyFont="1" applyFill="1" applyBorder="1" applyAlignment="1">
      <alignment horizontal="right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left" vertical="center"/>
    </xf>
    <xf numFmtId="0" fontId="7" fillId="4" borderId="0" xfId="0" applyFont="1" applyFill="1" applyAlignment="1">
      <alignment horizontal="left"/>
    </xf>
    <xf numFmtId="0" fontId="7" fillId="4" borderId="0" xfId="0" applyFont="1" applyFill="1" applyAlignment="1">
      <alignment horizontal="left" vertical="top"/>
    </xf>
    <xf numFmtId="49" fontId="1" fillId="2" borderId="8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left" vertical="center" wrapText="1"/>
    </xf>
    <xf numFmtId="39" fontId="1" fillId="2" borderId="8" xfId="0" applyNumberFormat="1" applyFont="1" applyFill="1" applyBorder="1" applyAlignment="1">
      <alignment horizontal="right" vertical="center"/>
    </xf>
    <xf numFmtId="164" fontId="1" fillId="2" borderId="8" xfId="0" applyNumberFormat="1" applyFont="1" applyFill="1" applyBorder="1" applyAlignment="1">
      <alignment horizontal="right" vertical="center"/>
    </xf>
    <xf numFmtId="9" fontId="1" fillId="2" borderId="8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right" vertical="center"/>
    </xf>
    <xf numFmtId="4" fontId="1" fillId="2" borderId="8" xfId="0" applyNumberFormat="1" applyFont="1" applyFill="1" applyBorder="1" applyAlignment="1">
      <alignment horizontal="right" vertical="center"/>
    </xf>
    <xf numFmtId="49" fontId="12" fillId="4" borderId="0" xfId="0" applyNumberFormat="1" applyFont="1" applyFill="1" applyAlignment="1">
      <alignment horizontal="left" vertical="center"/>
    </xf>
    <xf numFmtId="0" fontId="11" fillId="4" borderId="0" xfId="0" applyFont="1" applyFill="1" applyAlignment="1">
      <alignment horizontal="left"/>
    </xf>
    <xf numFmtId="49" fontId="10" fillId="4" borderId="0" xfId="0" applyNumberFormat="1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49" fontId="4" fillId="2" borderId="7" xfId="0" applyNumberFormat="1" applyFont="1" applyFill="1" applyBorder="1" applyAlignment="1">
      <alignment horizontal="left"/>
    </xf>
    <xf numFmtId="0" fontId="8" fillId="4" borderId="0" xfId="0" applyFont="1" applyFill="1" applyAlignment="1">
      <alignment horizontal="left" vertical="center" wrapText="1"/>
    </xf>
    <xf numFmtId="49" fontId="13" fillId="4" borderId="0" xfId="0" applyNumberFormat="1" applyFont="1" applyFill="1" applyAlignment="1">
      <alignment horizontal="right" vertical="center"/>
    </xf>
    <xf numFmtId="0" fontId="8" fillId="4" borderId="6" xfId="0" applyFont="1" applyFill="1" applyBorder="1" applyAlignment="1">
      <alignment vertical="center"/>
    </xf>
    <xf numFmtId="49" fontId="11" fillId="4" borderId="0" xfId="0" applyNumberFormat="1" applyFont="1" applyFill="1" applyAlignment="1">
      <alignment horizontal="right" vertical="center"/>
    </xf>
    <xf numFmtId="49" fontId="9" fillId="4" borderId="0" xfId="0" applyNumberFormat="1" applyFont="1" applyFill="1" applyAlignment="1">
      <alignment horizontal="center" vertical="top"/>
    </xf>
    <xf numFmtId="49" fontId="5" fillId="2" borderId="1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right" vertical="center"/>
    </xf>
    <xf numFmtId="0" fontId="7" fillId="4" borderId="0" xfId="0" applyFont="1" applyFill="1" applyAlignment="1">
      <alignment horizontal="left" vertical="center" wrapText="1"/>
    </xf>
    <xf numFmtId="39" fontId="4" fillId="2" borderId="2" xfId="0" applyNumberFormat="1" applyFont="1" applyFill="1" applyBorder="1" applyAlignment="1">
      <alignment horizontal="right" vertical="center"/>
    </xf>
    <xf numFmtId="4" fontId="6" fillId="2" borderId="2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view="pageLayout" zoomScaleNormal="110" workbookViewId="0">
      <selection activeCell="A11" sqref="A11:J11"/>
    </sheetView>
  </sheetViews>
  <sheetFormatPr defaultRowHeight="13.2" x14ac:dyDescent="0.25"/>
  <cols>
    <col min="1" max="1" width="12.6640625" customWidth="1"/>
    <col min="2" max="2" width="11.109375" customWidth="1"/>
    <col min="3" max="3" width="43.44140625" customWidth="1"/>
    <col min="4" max="4" width="5.88671875" customWidth="1"/>
    <col min="5" max="6" width="10.6640625" customWidth="1"/>
    <col min="7" max="7" width="13.6640625" customWidth="1"/>
    <col min="8" max="8" width="7.88671875" style="3" customWidth="1"/>
    <col min="9" max="9" width="10.6640625" style="5" customWidth="1"/>
    <col min="10" max="10" width="16" style="5" customWidth="1"/>
    <col min="11" max="11" width="5.88671875" customWidth="1"/>
    <col min="12" max="12" width="7.109375" customWidth="1"/>
    <col min="13" max="13" width="4.6640625" customWidth="1"/>
  </cols>
  <sheetData>
    <row r="1" spans="1:10" ht="17.7" customHeight="1" x14ac:dyDescent="0.25">
      <c r="A1" s="17"/>
      <c r="B1" s="17"/>
      <c r="C1" s="17"/>
      <c r="D1" s="17"/>
      <c r="E1" s="17"/>
      <c r="F1" s="17"/>
      <c r="G1" s="34" t="s">
        <v>51</v>
      </c>
      <c r="H1" s="34"/>
      <c r="I1" s="34"/>
      <c r="J1" s="34"/>
    </row>
    <row r="2" spans="1:10" ht="6.9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8"/>
    </row>
    <row r="3" spans="1:10" ht="2.85" customHeight="1" x14ac:dyDescent="0.25">
      <c r="A3" s="35"/>
      <c r="B3" s="35"/>
      <c r="C3" s="17"/>
      <c r="D3" s="17"/>
      <c r="E3" s="17"/>
      <c r="F3" s="17"/>
      <c r="G3" s="17"/>
      <c r="H3" s="17"/>
      <c r="I3" s="17"/>
      <c r="J3" s="18"/>
    </row>
    <row r="4" spans="1:10" ht="18.7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8"/>
    </row>
    <row r="5" spans="1:10" ht="2.85" customHeight="1" x14ac:dyDescent="0.25">
      <c r="A5" s="35"/>
      <c r="B5" s="35"/>
      <c r="C5" s="17"/>
      <c r="D5" s="17"/>
      <c r="E5" s="17"/>
      <c r="F5" s="17"/>
      <c r="G5" s="17"/>
      <c r="H5" s="17"/>
      <c r="I5" s="17"/>
      <c r="J5" s="18"/>
    </row>
    <row r="6" spans="1:10" ht="21.75" customHeight="1" x14ac:dyDescent="0.25">
      <c r="A6" s="17"/>
      <c r="B6" s="17"/>
      <c r="C6" s="17"/>
      <c r="D6" s="17"/>
      <c r="E6" s="36" t="s">
        <v>42</v>
      </c>
      <c r="F6" s="36"/>
      <c r="G6" s="36"/>
      <c r="H6" s="36"/>
      <c r="I6" s="36"/>
      <c r="J6" s="36"/>
    </row>
    <row r="7" spans="1:10" ht="2.85" customHeight="1" x14ac:dyDescent="0.25">
      <c r="A7" s="35"/>
      <c r="B7" s="35"/>
      <c r="C7" s="17"/>
      <c r="D7" s="17"/>
      <c r="E7" s="36"/>
      <c r="F7" s="36"/>
      <c r="G7" s="36"/>
      <c r="H7" s="36"/>
      <c r="I7" s="36"/>
      <c r="J7" s="36"/>
    </row>
    <row r="8" spans="1:10" ht="3.15" customHeight="1" x14ac:dyDescent="0.25">
      <c r="A8" s="17"/>
      <c r="B8" s="17"/>
      <c r="C8" s="17"/>
      <c r="D8" s="17"/>
      <c r="E8" s="36"/>
      <c r="F8" s="36"/>
      <c r="G8" s="36"/>
      <c r="H8" s="36"/>
      <c r="I8" s="36"/>
      <c r="J8" s="36"/>
    </row>
    <row r="9" spans="1:10" ht="3.75" customHeight="1" x14ac:dyDescent="0.25">
      <c r="A9" s="37" t="s">
        <v>43</v>
      </c>
      <c r="B9" s="37"/>
      <c r="C9" s="17"/>
      <c r="D9" s="17"/>
      <c r="E9" s="36"/>
      <c r="F9" s="36"/>
      <c r="G9" s="36"/>
      <c r="H9" s="36"/>
      <c r="I9" s="36"/>
      <c r="J9" s="36"/>
    </row>
    <row r="10" spans="1:10" ht="17.25" customHeight="1" x14ac:dyDescent="0.25">
      <c r="A10" s="37"/>
      <c r="B10" s="37"/>
      <c r="C10" s="17"/>
      <c r="D10" s="17"/>
      <c r="E10" s="17"/>
      <c r="F10" s="17"/>
      <c r="G10" s="17"/>
      <c r="H10" s="17"/>
      <c r="I10" s="17"/>
      <c r="J10" s="18"/>
    </row>
    <row r="11" spans="1:10" ht="20.25" customHeight="1" x14ac:dyDescent="0.25">
      <c r="A11" s="28" t="s">
        <v>50</v>
      </c>
      <c r="B11" s="28"/>
      <c r="C11" s="28"/>
      <c r="D11" s="28"/>
      <c r="E11" s="28"/>
      <c r="F11" s="28"/>
      <c r="G11" s="28"/>
      <c r="H11" s="28"/>
      <c r="I11" s="28"/>
      <c r="J11" s="28"/>
    </row>
    <row r="12" spans="1:10" ht="8.25" customHeight="1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8"/>
    </row>
    <row r="13" spans="1:10" ht="12.75" customHeight="1" x14ac:dyDescent="0.25">
      <c r="A13" s="26" t="s">
        <v>44</v>
      </c>
      <c r="B13" s="27"/>
      <c r="C13" s="27"/>
      <c r="D13" s="17"/>
      <c r="E13" s="17"/>
      <c r="F13" s="17"/>
      <c r="G13" s="17"/>
      <c r="H13" s="17"/>
      <c r="I13" s="17"/>
      <c r="J13" s="18"/>
    </row>
    <row r="14" spans="1:10" ht="10.5" customHeight="1" x14ac:dyDescent="0.25">
      <c r="A14" s="26" t="s">
        <v>45</v>
      </c>
      <c r="B14" s="27"/>
      <c r="C14" s="27"/>
      <c r="D14" s="17"/>
      <c r="E14" s="17"/>
      <c r="F14" s="17"/>
      <c r="G14" s="17"/>
      <c r="H14" s="17"/>
      <c r="I14" s="17"/>
      <c r="J14" s="18"/>
    </row>
    <row r="15" spans="1:10" ht="13.5" customHeight="1" x14ac:dyDescent="0.25">
      <c r="A15" s="26" t="s">
        <v>52</v>
      </c>
      <c r="B15" s="27"/>
      <c r="C15" s="27"/>
      <c r="D15" s="17"/>
      <c r="E15" s="17"/>
      <c r="F15" s="17"/>
      <c r="G15" s="17"/>
      <c r="H15" s="17"/>
      <c r="I15" s="17"/>
      <c r="J15" s="18"/>
    </row>
    <row r="16" spans="1:10" ht="10.5" customHeight="1" x14ac:dyDescent="0.25">
      <c r="A16" s="26" t="s">
        <v>53</v>
      </c>
      <c r="B16" s="27"/>
      <c r="C16" s="27"/>
      <c r="D16" s="17"/>
      <c r="E16" s="17"/>
      <c r="F16" s="17"/>
      <c r="G16" s="17"/>
      <c r="H16" s="17"/>
      <c r="I16" s="17"/>
      <c r="J16" s="18"/>
    </row>
    <row r="17" spans="1:10" ht="11.25" customHeight="1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8"/>
    </row>
    <row r="18" spans="1:10" ht="28.5" customHeight="1" x14ac:dyDescent="0.25">
      <c r="A18" s="33" t="s">
        <v>55</v>
      </c>
      <c r="B18" s="33"/>
      <c r="C18" s="33"/>
      <c r="D18" s="33"/>
      <c r="E18" s="33"/>
      <c r="F18" s="33"/>
      <c r="G18" s="33"/>
      <c r="H18" s="33"/>
      <c r="I18" s="33"/>
      <c r="J18" s="33"/>
    </row>
    <row r="19" spans="1:10" s="1" customFormat="1" ht="6" customHeight="1" x14ac:dyDescent="0.2">
      <c r="H19" s="2"/>
      <c r="I19" s="4"/>
      <c r="J19" s="4"/>
    </row>
    <row r="20" spans="1:10" s="1" customFormat="1" ht="45.45" customHeight="1" x14ac:dyDescent="0.2">
      <c r="A20" s="6" t="s">
        <v>0</v>
      </c>
      <c r="B20" s="7" t="s">
        <v>1</v>
      </c>
      <c r="C20" s="7" t="s">
        <v>2</v>
      </c>
      <c r="D20" s="7" t="s">
        <v>3</v>
      </c>
      <c r="E20" s="7" t="s">
        <v>4</v>
      </c>
      <c r="F20" s="7" t="s">
        <v>5</v>
      </c>
      <c r="G20" s="6" t="s">
        <v>6</v>
      </c>
      <c r="H20" s="7" t="s">
        <v>7</v>
      </c>
      <c r="I20" s="7" t="s">
        <v>8</v>
      </c>
      <c r="J20" s="6" t="s">
        <v>47</v>
      </c>
    </row>
    <row r="21" spans="1:10" s="1" customFormat="1" ht="22.2" customHeight="1" x14ac:dyDescent="0.25">
      <c r="A21" s="32" t="s">
        <v>54</v>
      </c>
      <c r="B21" s="32"/>
      <c r="C21" s="32"/>
      <c r="D21" s="32"/>
      <c r="E21" s="32"/>
      <c r="F21" s="32"/>
      <c r="G21" s="32"/>
      <c r="H21" s="32"/>
      <c r="I21" s="32"/>
      <c r="J21" s="32"/>
    </row>
    <row r="22" spans="1:10" s="1" customFormat="1" ht="29.25" customHeight="1" x14ac:dyDescent="0.2">
      <c r="A22" s="19" t="s">
        <v>9</v>
      </c>
      <c r="B22" s="19" t="s">
        <v>10</v>
      </c>
      <c r="C22" s="20" t="s">
        <v>11</v>
      </c>
      <c r="D22" s="19" t="s">
        <v>12</v>
      </c>
      <c r="E22" s="21">
        <v>3000</v>
      </c>
      <c r="F22" s="21">
        <v>0</v>
      </c>
      <c r="G22" s="22">
        <f>E22*F22</f>
        <v>0</v>
      </c>
      <c r="H22" s="23">
        <v>0.08</v>
      </c>
      <c r="I22" s="24">
        <f>G22*0.08</f>
        <v>0</v>
      </c>
      <c r="J22" s="25">
        <f>G22+I22</f>
        <v>0</v>
      </c>
    </row>
    <row r="23" spans="1:10" s="1" customFormat="1" ht="25.5" customHeight="1" x14ac:dyDescent="0.2">
      <c r="A23" s="8" t="s">
        <v>13</v>
      </c>
      <c r="B23" s="8" t="s">
        <v>14</v>
      </c>
      <c r="C23" s="9" t="s">
        <v>15</v>
      </c>
      <c r="D23" s="8" t="s">
        <v>12</v>
      </c>
      <c r="E23" s="10">
        <v>10</v>
      </c>
      <c r="F23" s="21">
        <v>0</v>
      </c>
      <c r="G23" s="22">
        <f t="shared" ref="G23:G31" si="0">E23*F23</f>
        <v>0</v>
      </c>
      <c r="H23" s="12">
        <v>0.08</v>
      </c>
      <c r="I23" s="24">
        <f t="shared" ref="I23:I31" si="1">G23*0.08</f>
        <v>0</v>
      </c>
      <c r="J23" s="25">
        <f t="shared" ref="J23:J31" si="2">G23+I23</f>
        <v>0</v>
      </c>
    </row>
    <row r="24" spans="1:10" s="1" customFormat="1" ht="28.65" customHeight="1" x14ac:dyDescent="0.2">
      <c r="A24" s="8" t="s">
        <v>16</v>
      </c>
      <c r="B24" s="8" t="s">
        <v>17</v>
      </c>
      <c r="C24" s="9" t="s">
        <v>18</v>
      </c>
      <c r="D24" s="8" t="s">
        <v>12</v>
      </c>
      <c r="E24" s="10">
        <v>10</v>
      </c>
      <c r="F24" s="21">
        <v>0</v>
      </c>
      <c r="G24" s="22">
        <f t="shared" si="0"/>
        <v>0</v>
      </c>
      <c r="H24" s="12">
        <v>0.08</v>
      </c>
      <c r="I24" s="24">
        <f t="shared" si="1"/>
        <v>0</v>
      </c>
      <c r="J24" s="25">
        <f t="shared" si="2"/>
        <v>0</v>
      </c>
    </row>
    <row r="25" spans="1:10" s="1" customFormat="1" ht="28.65" customHeight="1" x14ac:dyDescent="0.2">
      <c r="A25" s="8" t="s">
        <v>19</v>
      </c>
      <c r="B25" s="8" t="s">
        <v>20</v>
      </c>
      <c r="C25" s="9" t="s">
        <v>21</v>
      </c>
      <c r="D25" s="8" t="s">
        <v>12</v>
      </c>
      <c r="E25" s="10">
        <v>10</v>
      </c>
      <c r="F25" s="21">
        <v>0</v>
      </c>
      <c r="G25" s="22">
        <f t="shared" si="0"/>
        <v>0</v>
      </c>
      <c r="H25" s="12">
        <v>0.08</v>
      </c>
      <c r="I25" s="24">
        <f t="shared" si="1"/>
        <v>0</v>
      </c>
      <c r="J25" s="25">
        <f t="shared" si="2"/>
        <v>0</v>
      </c>
    </row>
    <row r="26" spans="1:10" s="1" customFormat="1" ht="26.25" customHeight="1" x14ac:dyDescent="0.2">
      <c r="A26" s="8" t="s">
        <v>22</v>
      </c>
      <c r="B26" s="8" t="s">
        <v>23</v>
      </c>
      <c r="C26" s="9" t="s">
        <v>24</v>
      </c>
      <c r="D26" s="8" t="s">
        <v>12</v>
      </c>
      <c r="E26" s="10">
        <v>10</v>
      </c>
      <c r="F26" s="21">
        <v>0</v>
      </c>
      <c r="G26" s="22">
        <f t="shared" si="0"/>
        <v>0</v>
      </c>
      <c r="H26" s="12">
        <v>0.08</v>
      </c>
      <c r="I26" s="24">
        <f t="shared" si="1"/>
        <v>0</v>
      </c>
      <c r="J26" s="25">
        <f t="shared" si="2"/>
        <v>0</v>
      </c>
    </row>
    <row r="27" spans="1:10" s="1" customFormat="1" ht="26.25" customHeight="1" x14ac:dyDescent="0.2">
      <c r="A27" s="8" t="s">
        <v>25</v>
      </c>
      <c r="B27" s="8" t="s">
        <v>26</v>
      </c>
      <c r="C27" s="9" t="s">
        <v>27</v>
      </c>
      <c r="D27" s="8" t="s">
        <v>12</v>
      </c>
      <c r="E27" s="10">
        <v>10</v>
      </c>
      <c r="F27" s="21">
        <v>0</v>
      </c>
      <c r="G27" s="22">
        <f t="shared" si="0"/>
        <v>0</v>
      </c>
      <c r="H27" s="12">
        <v>0.08</v>
      </c>
      <c r="I27" s="24">
        <f t="shared" si="1"/>
        <v>0</v>
      </c>
      <c r="J27" s="25">
        <f t="shared" si="2"/>
        <v>0</v>
      </c>
    </row>
    <row r="28" spans="1:10" s="1" customFormat="1" ht="26.25" customHeight="1" x14ac:dyDescent="0.2">
      <c r="A28" s="8" t="s">
        <v>28</v>
      </c>
      <c r="B28" s="8" t="s">
        <v>29</v>
      </c>
      <c r="C28" s="9" t="s">
        <v>30</v>
      </c>
      <c r="D28" s="8" t="s">
        <v>12</v>
      </c>
      <c r="E28" s="10">
        <v>10</v>
      </c>
      <c r="F28" s="21">
        <v>0</v>
      </c>
      <c r="G28" s="22">
        <f t="shared" si="0"/>
        <v>0</v>
      </c>
      <c r="H28" s="12">
        <v>0.08</v>
      </c>
      <c r="I28" s="24">
        <f t="shared" si="1"/>
        <v>0</v>
      </c>
      <c r="J28" s="25">
        <f t="shared" si="2"/>
        <v>0</v>
      </c>
    </row>
    <row r="29" spans="1:10" s="1" customFormat="1" ht="26.25" customHeight="1" x14ac:dyDescent="0.2">
      <c r="A29" s="8" t="s">
        <v>31</v>
      </c>
      <c r="B29" s="8" t="s">
        <v>32</v>
      </c>
      <c r="C29" s="9" t="s">
        <v>33</v>
      </c>
      <c r="D29" s="8" t="s">
        <v>34</v>
      </c>
      <c r="E29" s="10">
        <v>50</v>
      </c>
      <c r="F29" s="21">
        <v>0</v>
      </c>
      <c r="G29" s="22">
        <f t="shared" si="0"/>
        <v>0</v>
      </c>
      <c r="H29" s="12">
        <v>0.08</v>
      </c>
      <c r="I29" s="24">
        <f t="shared" si="1"/>
        <v>0</v>
      </c>
      <c r="J29" s="25">
        <f t="shared" si="2"/>
        <v>0</v>
      </c>
    </row>
    <row r="30" spans="1:10" s="1" customFormat="1" ht="36.75" customHeight="1" x14ac:dyDescent="0.2">
      <c r="A30" s="15" t="s">
        <v>48</v>
      </c>
      <c r="B30" s="8" t="s">
        <v>35</v>
      </c>
      <c r="C30" s="16" t="s">
        <v>36</v>
      </c>
      <c r="D30" s="8" t="s">
        <v>34</v>
      </c>
      <c r="E30" s="11">
        <v>50</v>
      </c>
      <c r="F30" s="21">
        <v>0</v>
      </c>
      <c r="G30" s="22">
        <f t="shared" si="0"/>
        <v>0</v>
      </c>
      <c r="H30" s="12">
        <v>0.08</v>
      </c>
      <c r="I30" s="24">
        <f t="shared" si="1"/>
        <v>0</v>
      </c>
      <c r="J30" s="25">
        <f t="shared" si="2"/>
        <v>0</v>
      </c>
    </row>
    <row r="31" spans="1:10" s="1" customFormat="1" ht="29.25" customHeight="1" x14ac:dyDescent="0.2">
      <c r="A31" s="15" t="s">
        <v>49</v>
      </c>
      <c r="B31" s="8" t="s">
        <v>37</v>
      </c>
      <c r="C31" s="16" t="s">
        <v>38</v>
      </c>
      <c r="D31" s="8" t="s">
        <v>34</v>
      </c>
      <c r="E31" s="11">
        <v>20</v>
      </c>
      <c r="F31" s="10">
        <v>0</v>
      </c>
      <c r="G31" s="11">
        <f t="shared" si="0"/>
        <v>0</v>
      </c>
      <c r="H31" s="12">
        <v>0.08</v>
      </c>
      <c r="I31" s="13">
        <f t="shared" si="1"/>
        <v>0</v>
      </c>
      <c r="J31" s="14">
        <f t="shared" si="2"/>
        <v>0</v>
      </c>
    </row>
    <row r="32" spans="1:10" s="1" customFormat="1" ht="28.65" customHeight="1" x14ac:dyDescent="0.2">
      <c r="A32" s="29"/>
      <c r="B32" s="30"/>
      <c r="C32" s="30"/>
      <c r="D32" s="30"/>
      <c r="E32" s="30"/>
      <c r="F32" s="30"/>
      <c r="G32" s="30"/>
      <c r="H32" s="30"/>
      <c r="I32" s="30"/>
      <c r="J32" s="31"/>
    </row>
    <row r="33" spans="1:10" s="1" customFormat="1" ht="24" customHeight="1" x14ac:dyDescent="0.2">
      <c r="A33" s="39" t="s">
        <v>39</v>
      </c>
      <c r="B33" s="39"/>
      <c r="C33" s="39"/>
      <c r="D33" s="41">
        <f>G22+G23+G24+G25+G26+G27+G28+G29+G30+G31</f>
        <v>0</v>
      </c>
      <c r="E33" s="41"/>
      <c r="F33" s="41"/>
      <c r="G33" s="41"/>
      <c r="H33" s="41"/>
      <c r="I33" s="41"/>
      <c r="J33" s="41"/>
    </row>
    <row r="34" spans="1:10" s="1" customFormat="1" ht="24" customHeight="1" x14ac:dyDescent="0.2">
      <c r="A34" s="39" t="s">
        <v>40</v>
      </c>
      <c r="B34" s="39"/>
      <c r="C34" s="39"/>
      <c r="D34" s="42">
        <f>J22+J23+J24+J25+J26+J27+J28+J29+J30+J31</f>
        <v>0</v>
      </c>
      <c r="E34" s="42"/>
      <c r="F34" s="42"/>
      <c r="G34" s="42"/>
      <c r="H34" s="42"/>
      <c r="I34" s="42"/>
      <c r="J34" s="42"/>
    </row>
    <row r="35" spans="1:10" s="1" customFormat="1" ht="58.2" customHeight="1" x14ac:dyDescent="0.2">
      <c r="H35" s="2"/>
      <c r="I35" s="4"/>
      <c r="J35" s="4"/>
    </row>
    <row r="36" spans="1:10" s="1" customFormat="1" ht="17.7" customHeight="1" x14ac:dyDescent="0.2">
      <c r="G36" s="38" t="s">
        <v>41</v>
      </c>
      <c r="H36" s="38"/>
      <c r="I36" s="4"/>
      <c r="J36" s="4"/>
    </row>
    <row r="37" spans="1:10" ht="44.25" customHeight="1" x14ac:dyDescent="0.25">
      <c r="A37" s="40" t="s">
        <v>46</v>
      </c>
      <c r="B37" s="40"/>
      <c r="C37" s="40"/>
      <c r="D37" s="17"/>
      <c r="E37" s="17"/>
      <c r="F37" s="17"/>
      <c r="G37" s="17"/>
      <c r="H37" s="17"/>
      <c r="I37" s="17"/>
      <c r="J37" s="18"/>
    </row>
    <row r="38" spans="1:10" s="1" customFormat="1" ht="28.65" customHeight="1" x14ac:dyDescent="0.2">
      <c r="H38" s="2"/>
      <c r="I38" s="4"/>
      <c r="J38" s="4"/>
    </row>
  </sheetData>
  <mergeCells count="16">
    <mergeCell ref="G36:H36"/>
    <mergeCell ref="A33:C33"/>
    <mergeCell ref="A34:C34"/>
    <mergeCell ref="A37:C37"/>
    <mergeCell ref="D33:J33"/>
    <mergeCell ref="D34:J34"/>
    <mergeCell ref="A11:J11"/>
    <mergeCell ref="A32:J32"/>
    <mergeCell ref="A21:J21"/>
    <mergeCell ref="A18:J18"/>
    <mergeCell ref="G1:J1"/>
    <mergeCell ref="A3:B3"/>
    <mergeCell ref="A5:B5"/>
    <mergeCell ref="E6:J9"/>
    <mergeCell ref="A7:B7"/>
    <mergeCell ref="A9:B10"/>
  </mergeCells>
  <pageMargins left="0.31496062992125984" right="0.31496062992125984" top="0.39370078740157483" bottom="0.59055118110236227" header="0.31496062992125984" footer="0.31496062992125984"/>
  <pageSetup paperSize="9" orientation="landscape" r:id="rId1"/>
  <headerFooter alignWithMargins="0"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wstępny Form.Cenowy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Joanna Przybył - Nadleśnictwo Bogdaniec</cp:lastModifiedBy>
  <cp:lastPrinted>2022-03-10T10:28:48Z</cp:lastPrinted>
  <dcterms:created xsi:type="dcterms:W3CDTF">2021-10-07T10:57:55Z</dcterms:created>
  <dcterms:modified xsi:type="dcterms:W3CDTF">2022-10-26T07:55:02Z</dcterms:modified>
</cp:coreProperties>
</file>